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PEDIENTE CEDIS TULTITLAN 2025\"/>
    </mc:Choice>
  </mc:AlternateContent>
  <xr:revisionPtr revIDLastSave="0" documentId="13_ncr:1_{BE3557C4-391A-458C-A14E-664D899D49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ULADORCEDISTULTITLAN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2" l="1"/>
  <c r="G9" i="2"/>
  <c r="G11" i="2"/>
  <c r="G13" i="2"/>
  <c r="G15" i="2"/>
  <c r="G17" i="2"/>
  <c r="G19" i="2"/>
  <c r="G21" i="2"/>
  <c r="G23" i="2"/>
  <c r="G25" i="2"/>
  <c r="G27" i="2"/>
  <c r="G29" i="2"/>
  <c r="G31" i="2"/>
  <c r="G33" i="2"/>
  <c r="G35" i="2"/>
  <c r="G37" i="2"/>
  <c r="F38" i="2"/>
  <c r="G38" i="2" s="1"/>
  <c r="F37" i="2"/>
  <c r="F36" i="2"/>
  <c r="G36" i="2" s="1"/>
  <c r="F35" i="2"/>
  <c r="F34" i="2"/>
  <c r="G34" i="2" s="1"/>
  <c r="F33" i="2"/>
  <c r="F32" i="2"/>
  <c r="G32" i="2" s="1"/>
  <c r="F31" i="2"/>
  <c r="F30" i="2"/>
  <c r="G30" i="2" s="1"/>
  <c r="F29" i="2"/>
  <c r="F28" i="2"/>
  <c r="G28" i="2" s="1"/>
  <c r="F27" i="2"/>
  <c r="F26" i="2"/>
  <c r="G26" i="2" s="1"/>
  <c r="F25" i="2"/>
  <c r="F24" i="2"/>
  <c r="G24" i="2" s="1"/>
  <c r="F23" i="2"/>
  <c r="F22" i="2"/>
  <c r="G22" i="2" s="1"/>
  <c r="F21" i="2"/>
  <c r="F20" i="2"/>
  <c r="G20" i="2" s="1"/>
  <c r="F19" i="2"/>
  <c r="F18" i="2"/>
  <c r="G18" i="2" s="1"/>
  <c r="F17" i="2"/>
  <c r="F16" i="2"/>
  <c r="G16" i="2" s="1"/>
  <c r="F15" i="2"/>
  <c r="F14" i="2"/>
  <c r="G14" i="2" s="1"/>
  <c r="F13" i="2"/>
  <c r="F12" i="2"/>
  <c r="G12" i="2" s="1"/>
  <c r="F11" i="2"/>
  <c r="F10" i="2"/>
  <c r="G10" i="2" s="1"/>
  <c r="F9" i="2"/>
  <c r="F8" i="2"/>
  <c r="G8" i="2" s="1"/>
  <c r="F7" i="2"/>
  <c r="F6" i="2"/>
  <c r="G6" i="2" s="1"/>
  <c r="F5" i="2"/>
  <c r="G5" i="2" l="1"/>
</calcChain>
</file>

<file path=xl/sharedStrings.xml><?xml version="1.0" encoding="utf-8"?>
<sst xmlns="http://schemas.openxmlformats.org/spreadsheetml/2006/main" count="41" uniqueCount="41">
  <si>
    <t>CONTRATACIÓN</t>
  </si>
  <si>
    <t>PUESTO</t>
  </si>
  <si>
    <t>SALARIO DIARIO</t>
  </si>
  <si>
    <t>SALARIO MENSUAL</t>
  </si>
  <si>
    <t xml:space="preserve">  TABULADOR CENTRO DE  DISTRIBUCIÓN TULTITLAN</t>
  </si>
  <si>
    <t>FACTOR</t>
  </si>
  <si>
    <t>OPERADOR DE CAMBIO DE BATERIAS</t>
  </si>
  <si>
    <t>ETIQUETADOR</t>
  </si>
  <si>
    <t>MONTACARGUISTA DE RECIBO</t>
  </si>
  <si>
    <t>MANIOBRISTA DE DESCARGA</t>
  </si>
  <si>
    <t>MANIOBRISTA DE TARIMA MAESTRA</t>
  </si>
  <si>
    <t>MANIOBRISTA DE SUB PRODUCTOS</t>
  </si>
  <si>
    <t>PICKER ABANDA ALIMENTADOR</t>
  </si>
  <si>
    <t>MACANICO</t>
  </si>
  <si>
    <t>PICKER FIJO</t>
  </si>
  <si>
    <t xml:space="preserve">JARDINERO </t>
  </si>
  <si>
    <t>PICKER ARMADOR CERRADOR NVO ING</t>
  </si>
  <si>
    <t>PICKER CITY</t>
  </si>
  <si>
    <t>MANIOBRISTA CITY</t>
  </si>
  <si>
    <t>RECIBIDOR CITY</t>
  </si>
  <si>
    <t xml:space="preserve">MANIOBRISTA DE ARMADO FIJO </t>
  </si>
  <si>
    <t>PICKER ALMACEN</t>
  </si>
  <si>
    <t>PICKER ARMADOR CERRADOR 90 DIAS</t>
  </si>
  <si>
    <t>RECIBIDOR</t>
  </si>
  <si>
    <t>MOZO</t>
  </si>
  <si>
    <t>EMPLAYADOR DE TARIMAS</t>
  </si>
  <si>
    <t>MANIOBRISTA DE DESCARGA CITY</t>
  </si>
  <si>
    <t>MANIOBRISTA DE EMBARQUES</t>
  </si>
  <si>
    <t>MANIOBRISTA DE SOBRANTES</t>
  </si>
  <si>
    <t>MANIOBRISTA ALTO COSTO</t>
  </si>
  <si>
    <t>PICKER CLASIFICADOR</t>
  </si>
  <si>
    <t>CLASIFICADOR</t>
  </si>
  <si>
    <t>MANIOBRISTA DE DESCARGA (E- COMMERCE)</t>
  </si>
  <si>
    <t>MONTACARGUISTA (E-COMMERCE)</t>
  </si>
  <si>
    <t>MONTACARGUISTA DE EMBARQUES</t>
  </si>
  <si>
    <t>No</t>
  </si>
  <si>
    <t>MANIOBRISTA DE FOLIOS</t>
  </si>
  <si>
    <t>MANIOBRISTA DE EMBARQUES (E-COMMERCE)</t>
  </si>
  <si>
    <t>MANTACARGUISTA DE SUBPRODUCTOS</t>
  </si>
  <si>
    <t>RECIBIDOR DE SUBPRODUCTOS</t>
  </si>
  <si>
    <t>ETIQUETADOR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</si>
</sst>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0"/>
    <numFmt numFmtId="166" formatCode="0.000000000000"/>
  </numFmts>
  <fonts count="10" x14ac:knownFonts="1">
    <font>
      <sz val="11"/>
      <color theme="1"/>
      <name val="Calibri"/>
      <family val="2"/>
      <scheme val="minor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166" fontId="0" fillId="0" borderId="0" xfId="0" applyNumberFormat="1"/>
    <xf numFmtId="0" fontId="8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justify" vertical="center" wrapText="1"/>
    </xf>
    <xf numFmtId="4" fontId="5" fillId="3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justify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justify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wrapText="1"/>
    </xf>
    <xf numFmtId="0" fontId="0" fillId="6" borderId="0" xfId="0" applyFill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B537C-57F6-4B2B-9C59-2706E9432B78}">
  <sheetPr>
    <tabColor theme="0"/>
  </sheetPr>
  <dimension ref="B1:I38"/>
  <sheetViews>
    <sheetView tabSelected="1" workbookViewId="0">
      <selection activeCell="C2" sqref="C2"/>
    </sheetView>
  </sheetViews>
  <sheetFormatPr baseColWidth="10" defaultRowHeight="15" x14ac:dyDescent="0.25"/>
  <cols>
    <col min="1" max="1" width="18.28515625" customWidth="1"/>
    <col min="2" max="2" width="6" style="6" customWidth="1"/>
    <col min="3" max="3" width="73.42578125" customWidth="1"/>
    <col min="4" max="4" width="18.42578125" customWidth="1"/>
    <col min="5" max="5" width="18.140625" customWidth="1"/>
    <col min="6" max="6" width="15.85546875" hidden="1" customWidth="1"/>
    <col min="7" max="7" width="14.7109375" hidden="1" customWidth="1"/>
    <col min="9" max="9" width="16.7109375" bestFit="1" customWidth="1"/>
    <col min="10" max="10" width="25.7109375" customWidth="1"/>
  </cols>
  <sheetData>
    <row r="1" spans="2:9" ht="32.25" customHeight="1" thickBot="1" x14ac:dyDescent="0.3">
      <c r="B1" s="23" t="s">
        <v>4</v>
      </c>
      <c r="C1" s="23"/>
      <c r="D1" s="23"/>
      <c r="E1" s="23"/>
    </row>
    <row r="2" spans="2:9" ht="24.75" customHeight="1" x14ac:dyDescent="0.25">
      <c r="B2" s="24"/>
      <c r="C2" s="25">
        <v>2025</v>
      </c>
      <c r="D2" s="21" t="s">
        <v>0</v>
      </c>
      <c r="E2" s="22"/>
    </row>
    <row r="3" spans="2:9" ht="31.5" x14ac:dyDescent="0.25">
      <c r="B3" s="17" t="s">
        <v>35</v>
      </c>
      <c r="C3" s="17" t="s">
        <v>1</v>
      </c>
      <c r="D3" s="17" t="s">
        <v>2</v>
      </c>
      <c r="E3" s="17" t="s">
        <v>3</v>
      </c>
      <c r="G3" s="5" t="s">
        <v>5</v>
      </c>
    </row>
    <row r="4" spans="2:9" ht="16.5" x14ac:dyDescent="0.25">
      <c r="B4" s="18"/>
      <c r="C4" s="19"/>
      <c r="D4" s="20"/>
      <c r="E4" s="20"/>
    </row>
    <row r="5" spans="2:9" ht="24" customHeight="1" x14ac:dyDescent="0.25">
      <c r="B5" s="7">
        <v>1</v>
      </c>
      <c r="C5" s="8" t="s">
        <v>24</v>
      </c>
      <c r="D5" s="9">
        <v>279.8</v>
      </c>
      <c r="E5" s="9">
        <v>8505.92</v>
      </c>
      <c r="F5">
        <f>365/12</f>
        <v>30.416666666666668</v>
      </c>
      <c r="G5" s="2">
        <f>+D5*F5</f>
        <v>8510.5833333333339</v>
      </c>
      <c r="H5" s="3"/>
      <c r="I5" s="4"/>
    </row>
    <row r="6" spans="2:9" ht="24" customHeight="1" x14ac:dyDescent="0.25">
      <c r="B6" s="10">
        <v>2</v>
      </c>
      <c r="C6" s="11" t="s">
        <v>25</v>
      </c>
      <c r="D6" s="12">
        <v>291</v>
      </c>
      <c r="E6" s="9">
        <v>8846.4</v>
      </c>
      <c r="F6">
        <f t="shared" ref="F6:F38" si="0">365/12</f>
        <v>30.416666666666668</v>
      </c>
      <c r="G6" s="2">
        <f t="shared" ref="G6:G38" si="1">+D6*F6</f>
        <v>8851.25</v>
      </c>
      <c r="H6" s="1"/>
    </row>
    <row r="7" spans="2:9" ht="24" customHeight="1" x14ac:dyDescent="0.25">
      <c r="B7" s="10">
        <v>3</v>
      </c>
      <c r="C7" s="11" t="s">
        <v>26</v>
      </c>
      <c r="D7" s="12">
        <v>291</v>
      </c>
      <c r="E7" s="9">
        <v>8846.4</v>
      </c>
      <c r="F7">
        <f t="shared" si="0"/>
        <v>30.416666666666668</v>
      </c>
      <c r="G7" s="2">
        <f t="shared" si="1"/>
        <v>8851.25</v>
      </c>
    </row>
    <row r="8" spans="2:9" ht="24" customHeight="1" x14ac:dyDescent="0.25">
      <c r="B8" s="7">
        <v>4</v>
      </c>
      <c r="C8" s="8" t="s">
        <v>27</v>
      </c>
      <c r="D8" s="12">
        <v>291</v>
      </c>
      <c r="E8" s="9">
        <v>8846.4</v>
      </c>
      <c r="F8">
        <f t="shared" si="0"/>
        <v>30.416666666666668</v>
      </c>
      <c r="G8" s="2">
        <f t="shared" si="1"/>
        <v>8851.25</v>
      </c>
    </row>
    <row r="9" spans="2:9" ht="24" customHeight="1" x14ac:dyDescent="0.25">
      <c r="B9" s="10">
        <v>5</v>
      </c>
      <c r="C9" s="11" t="s">
        <v>28</v>
      </c>
      <c r="D9" s="9">
        <v>291</v>
      </c>
      <c r="E9" s="9">
        <v>8846.4</v>
      </c>
      <c r="F9">
        <f t="shared" si="0"/>
        <v>30.416666666666668</v>
      </c>
      <c r="G9" s="2">
        <f t="shared" si="1"/>
        <v>8851.25</v>
      </c>
    </row>
    <row r="10" spans="2:9" ht="24" customHeight="1" x14ac:dyDescent="0.25">
      <c r="B10" s="7">
        <v>6</v>
      </c>
      <c r="C10" s="8" t="s">
        <v>29</v>
      </c>
      <c r="D10" s="12">
        <v>297.99</v>
      </c>
      <c r="E10" s="9">
        <v>9058.9</v>
      </c>
      <c r="F10">
        <f t="shared" si="0"/>
        <v>30.416666666666668</v>
      </c>
      <c r="G10" s="2">
        <f t="shared" si="1"/>
        <v>9063.8625000000011</v>
      </c>
    </row>
    <row r="11" spans="2:9" ht="24" customHeight="1" x14ac:dyDescent="0.25">
      <c r="B11" s="7">
        <v>7</v>
      </c>
      <c r="C11" s="8" t="s">
        <v>36</v>
      </c>
      <c r="D11" s="9">
        <v>291</v>
      </c>
      <c r="E11" s="9">
        <v>8846.4</v>
      </c>
      <c r="F11">
        <f t="shared" si="0"/>
        <v>30.416666666666668</v>
      </c>
      <c r="G11" s="2">
        <f t="shared" si="1"/>
        <v>8851.25</v>
      </c>
    </row>
    <row r="12" spans="2:9" ht="24" customHeight="1" x14ac:dyDescent="0.25">
      <c r="B12" s="10">
        <v>8</v>
      </c>
      <c r="C12" s="11" t="s">
        <v>6</v>
      </c>
      <c r="D12" s="12">
        <v>300</v>
      </c>
      <c r="E12" s="9">
        <v>9120</v>
      </c>
      <c r="F12">
        <f t="shared" si="0"/>
        <v>30.416666666666668</v>
      </c>
      <c r="G12" s="2">
        <f t="shared" si="1"/>
        <v>9125</v>
      </c>
    </row>
    <row r="13" spans="2:9" ht="24" customHeight="1" x14ac:dyDescent="0.25">
      <c r="B13" s="7">
        <v>9</v>
      </c>
      <c r="C13" s="8" t="s">
        <v>7</v>
      </c>
      <c r="D13" s="9">
        <v>291</v>
      </c>
      <c r="E13" s="9">
        <v>8846.4</v>
      </c>
      <c r="F13">
        <f t="shared" si="0"/>
        <v>30.416666666666668</v>
      </c>
      <c r="G13" s="2">
        <f t="shared" si="1"/>
        <v>8851.25</v>
      </c>
    </row>
    <row r="14" spans="2:9" ht="24" customHeight="1" x14ac:dyDescent="0.25">
      <c r="B14" s="7">
        <v>10</v>
      </c>
      <c r="C14" s="8" t="s">
        <v>40</v>
      </c>
      <c r="D14" s="9">
        <v>291</v>
      </c>
      <c r="E14" s="9">
        <v>8846.4</v>
      </c>
      <c r="F14">
        <f t="shared" si="0"/>
        <v>30.416666666666668</v>
      </c>
      <c r="G14" s="2">
        <f t="shared" si="1"/>
        <v>8851.25</v>
      </c>
    </row>
    <row r="15" spans="2:9" ht="24" customHeight="1" x14ac:dyDescent="0.25">
      <c r="B15" s="7">
        <v>11</v>
      </c>
      <c r="C15" s="8" t="s">
        <v>37</v>
      </c>
      <c r="D15" s="9">
        <v>291</v>
      </c>
      <c r="E15" s="9">
        <v>8846.4</v>
      </c>
      <c r="F15">
        <f t="shared" si="0"/>
        <v>30.416666666666668</v>
      </c>
      <c r="G15" s="2">
        <f t="shared" si="1"/>
        <v>8851.25</v>
      </c>
    </row>
    <row r="16" spans="2:9" ht="24" customHeight="1" x14ac:dyDescent="0.25">
      <c r="B16" s="10">
        <v>12</v>
      </c>
      <c r="C16" s="11" t="s">
        <v>32</v>
      </c>
      <c r="D16" s="12">
        <v>291</v>
      </c>
      <c r="E16" s="9">
        <v>8846.4</v>
      </c>
      <c r="F16">
        <f t="shared" si="0"/>
        <v>30.416666666666668</v>
      </c>
      <c r="G16" s="2">
        <f t="shared" si="1"/>
        <v>8851.25</v>
      </c>
    </row>
    <row r="17" spans="2:7" ht="24" customHeight="1" x14ac:dyDescent="0.25">
      <c r="B17" s="7">
        <v>13</v>
      </c>
      <c r="C17" s="8" t="s">
        <v>30</v>
      </c>
      <c r="D17" s="9">
        <v>291</v>
      </c>
      <c r="E17" s="9">
        <v>8846.4</v>
      </c>
      <c r="F17">
        <f t="shared" si="0"/>
        <v>30.416666666666668</v>
      </c>
      <c r="G17" s="2">
        <f t="shared" si="1"/>
        <v>8851.25</v>
      </c>
    </row>
    <row r="18" spans="2:7" ht="24" customHeight="1" x14ac:dyDescent="0.25">
      <c r="B18" s="13">
        <v>14</v>
      </c>
      <c r="C18" s="14" t="s">
        <v>8</v>
      </c>
      <c r="D18" s="9">
        <v>297.99</v>
      </c>
      <c r="E18" s="9">
        <v>9058.9</v>
      </c>
      <c r="F18">
        <f t="shared" si="0"/>
        <v>30.416666666666668</v>
      </c>
      <c r="G18" s="2">
        <f t="shared" si="1"/>
        <v>9063.8625000000011</v>
      </c>
    </row>
    <row r="19" spans="2:7" ht="24" customHeight="1" x14ac:dyDescent="0.25">
      <c r="B19" s="15">
        <v>15</v>
      </c>
      <c r="C19" s="16" t="s">
        <v>9</v>
      </c>
      <c r="D19" s="12">
        <v>292.95</v>
      </c>
      <c r="E19" s="9">
        <v>8905.58</v>
      </c>
      <c r="F19">
        <f t="shared" si="0"/>
        <v>30.416666666666668</v>
      </c>
      <c r="G19" s="2">
        <f t="shared" si="1"/>
        <v>8910.5625</v>
      </c>
    </row>
    <row r="20" spans="2:7" ht="24" customHeight="1" x14ac:dyDescent="0.25">
      <c r="B20" s="13">
        <v>16</v>
      </c>
      <c r="C20" s="14" t="s">
        <v>10</v>
      </c>
      <c r="D20" s="9">
        <v>367.35</v>
      </c>
      <c r="E20" s="9">
        <v>11167.44</v>
      </c>
      <c r="F20">
        <f t="shared" si="0"/>
        <v>30.416666666666668</v>
      </c>
      <c r="G20" s="2">
        <f t="shared" si="1"/>
        <v>11173.562500000002</v>
      </c>
    </row>
    <row r="21" spans="2:7" ht="24" customHeight="1" x14ac:dyDescent="0.25">
      <c r="B21" s="15">
        <v>17</v>
      </c>
      <c r="C21" s="16" t="s">
        <v>11</v>
      </c>
      <c r="D21" s="12">
        <v>292.95</v>
      </c>
      <c r="E21" s="9">
        <v>8905.58</v>
      </c>
      <c r="F21">
        <f t="shared" si="0"/>
        <v>30.416666666666668</v>
      </c>
      <c r="G21" s="2">
        <f t="shared" si="1"/>
        <v>8910.5625</v>
      </c>
    </row>
    <row r="22" spans="2:7" ht="24" customHeight="1" x14ac:dyDescent="0.25">
      <c r="B22" s="13">
        <v>18</v>
      </c>
      <c r="C22" s="14" t="s">
        <v>38</v>
      </c>
      <c r="D22" s="9">
        <v>297.99</v>
      </c>
      <c r="E22" s="9">
        <v>9058.9</v>
      </c>
      <c r="F22">
        <f t="shared" si="0"/>
        <v>30.416666666666668</v>
      </c>
      <c r="G22" s="2">
        <f t="shared" si="1"/>
        <v>9063.8625000000011</v>
      </c>
    </row>
    <row r="23" spans="2:7" ht="24" customHeight="1" x14ac:dyDescent="0.25">
      <c r="B23" s="15">
        <v>19</v>
      </c>
      <c r="C23" s="16" t="s">
        <v>12</v>
      </c>
      <c r="D23" s="12">
        <v>308.58999999999997</v>
      </c>
      <c r="E23" s="9">
        <v>9381.14</v>
      </c>
      <c r="F23">
        <f t="shared" si="0"/>
        <v>30.416666666666668</v>
      </c>
      <c r="G23" s="2">
        <f t="shared" si="1"/>
        <v>9386.2791666666672</v>
      </c>
    </row>
    <row r="24" spans="2:7" ht="24" customHeight="1" x14ac:dyDescent="0.25">
      <c r="B24" s="13">
        <v>20</v>
      </c>
      <c r="C24" s="14" t="s">
        <v>13</v>
      </c>
      <c r="D24" s="9">
        <v>313</v>
      </c>
      <c r="E24" s="9">
        <v>9515.2000000000007</v>
      </c>
      <c r="F24">
        <f t="shared" si="0"/>
        <v>30.416666666666668</v>
      </c>
      <c r="G24" s="2">
        <f t="shared" si="1"/>
        <v>9520.4166666666679</v>
      </c>
    </row>
    <row r="25" spans="2:7" ht="24" customHeight="1" x14ac:dyDescent="0.25">
      <c r="B25" s="15">
        <v>21</v>
      </c>
      <c r="C25" s="16" t="s">
        <v>14</v>
      </c>
      <c r="D25" s="12">
        <v>315.47000000000003</v>
      </c>
      <c r="E25" s="9">
        <v>9590.2900000000009</v>
      </c>
      <c r="F25">
        <f t="shared" si="0"/>
        <v>30.416666666666668</v>
      </c>
      <c r="G25" s="2">
        <f t="shared" si="1"/>
        <v>9595.5458333333354</v>
      </c>
    </row>
    <row r="26" spans="2:7" ht="24" customHeight="1" x14ac:dyDescent="0.25">
      <c r="B26" s="13">
        <v>22</v>
      </c>
      <c r="C26" s="14" t="s">
        <v>31</v>
      </c>
      <c r="D26" s="9">
        <v>323.76</v>
      </c>
      <c r="E26" s="9">
        <v>9842.2999999999993</v>
      </c>
      <c r="F26">
        <f t="shared" si="0"/>
        <v>30.416666666666668</v>
      </c>
      <c r="G26" s="2">
        <f t="shared" si="1"/>
        <v>9847.7000000000007</v>
      </c>
    </row>
    <row r="27" spans="2:7" ht="24" customHeight="1" x14ac:dyDescent="0.25">
      <c r="B27" s="15">
        <v>23</v>
      </c>
      <c r="C27" s="16" t="s">
        <v>15</v>
      </c>
      <c r="D27" s="12">
        <v>315.47000000000003</v>
      </c>
      <c r="E27" s="9">
        <v>9590.2900000000009</v>
      </c>
      <c r="F27">
        <f t="shared" si="0"/>
        <v>30.416666666666668</v>
      </c>
      <c r="G27" s="2">
        <f t="shared" si="1"/>
        <v>9595.5458333333354</v>
      </c>
    </row>
    <row r="28" spans="2:7" ht="24" customHeight="1" x14ac:dyDescent="0.25">
      <c r="B28" s="13">
        <v>24</v>
      </c>
      <c r="C28" s="14" t="s">
        <v>16</v>
      </c>
      <c r="D28" s="9">
        <v>315.47000000000003</v>
      </c>
      <c r="E28" s="9">
        <v>9590.2900000000009</v>
      </c>
      <c r="F28">
        <f t="shared" si="0"/>
        <v>30.416666666666668</v>
      </c>
      <c r="G28" s="2">
        <f t="shared" si="1"/>
        <v>9595.5458333333354</v>
      </c>
    </row>
    <row r="29" spans="2:7" ht="24" customHeight="1" x14ac:dyDescent="0.25">
      <c r="B29" s="15">
        <v>25</v>
      </c>
      <c r="C29" s="16" t="s">
        <v>17</v>
      </c>
      <c r="D29" s="12">
        <v>315.47000000000003</v>
      </c>
      <c r="E29" s="9">
        <v>9590.2900000000009</v>
      </c>
      <c r="F29">
        <f t="shared" si="0"/>
        <v>30.416666666666668</v>
      </c>
      <c r="G29" s="2">
        <f t="shared" si="1"/>
        <v>9595.5458333333354</v>
      </c>
    </row>
    <row r="30" spans="2:7" ht="24" customHeight="1" x14ac:dyDescent="0.25">
      <c r="B30" s="13">
        <v>26</v>
      </c>
      <c r="C30" s="14" t="s">
        <v>18</v>
      </c>
      <c r="D30" s="9">
        <v>325.5</v>
      </c>
      <c r="E30" s="9">
        <v>9895.2000000000007</v>
      </c>
      <c r="F30">
        <f t="shared" si="0"/>
        <v>30.416666666666668</v>
      </c>
      <c r="G30" s="2">
        <f t="shared" si="1"/>
        <v>9900.625</v>
      </c>
    </row>
    <row r="31" spans="2:7" ht="24" customHeight="1" x14ac:dyDescent="0.25">
      <c r="B31" s="15">
        <v>27</v>
      </c>
      <c r="C31" s="16" t="s">
        <v>19</v>
      </c>
      <c r="D31" s="12">
        <v>328.9</v>
      </c>
      <c r="E31" s="9">
        <v>9998.56</v>
      </c>
      <c r="F31">
        <f t="shared" si="0"/>
        <v>30.416666666666668</v>
      </c>
      <c r="G31" s="2">
        <f t="shared" si="1"/>
        <v>10004.041666666666</v>
      </c>
    </row>
    <row r="32" spans="2:7" ht="24" customHeight="1" x14ac:dyDescent="0.25">
      <c r="B32" s="7">
        <v>28</v>
      </c>
      <c r="C32" s="8" t="s">
        <v>39</v>
      </c>
      <c r="D32" s="9">
        <v>328.86</v>
      </c>
      <c r="E32" s="9">
        <v>9997.34</v>
      </c>
      <c r="F32">
        <f t="shared" si="0"/>
        <v>30.416666666666668</v>
      </c>
      <c r="G32" s="2">
        <f t="shared" si="1"/>
        <v>10002.825000000001</v>
      </c>
    </row>
    <row r="33" spans="2:7" ht="24" customHeight="1" x14ac:dyDescent="0.25">
      <c r="B33" s="10">
        <v>29</v>
      </c>
      <c r="C33" s="11" t="s">
        <v>20</v>
      </c>
      <c r="D33" s="12">
        <v>367.45</v>
      </c>
      <c r="E33" s="9">
        <v>11170.48</v>
      </c>
      <c r="F33">
        <f t="shared" si="0"/>
        <v>30.416666666666668</v>
      </c>
      <c r="G33" s="2">
        <f t="shared" si="1"/>
        <v>11176.604166666666</v>
      </c>
    </row>
    <row r="34" spans="2:7" ht="24" customHeight="1" x14ac:dyDescent="0.25">
      <c r="B34" s="7">
        <v>30</v>
      </c>
      <c r="C34" s="8" t="s">
        <v>21</v>
      </c>
      <c r="D34" s="9">
        <v>367.45</v>
      </c>
      <c r="E34" s="9">
        <v>11170.48</v>
      </c>
      <c r="F34">
        <f t="shared" si="0"/>
        <v>30.416666666666668</v>
      </c>
      <c r="G34" s="2">
        <f t="shared" si="1"/>
        <v>11176.604166666666</v>
      </c>
    </row>
    <row r="35" spans="2:7" ht="24" customHeight="1" x14ac:dyDescent="0.25">
      <c r="B35" s="10">
        <v>31</v>
      </c>
      <c r="C35" s="11" t="s">
        <v>22</v>
      </c>
      <c r="D35" s="12">
        <v>367.45</v>
      </c>
      <c r="E35" s="9">
        <v>11170.48</v>
      </c>
      <c r="F35">
        <f t="shared" si="0"/>
        <v>30.416666666666668</v>
      </c>
      <c r="G35" s="2">
        <f t="shared" si="1"/>
        <v>11176.604166666666</v>
      </c>
    </row>
    <row r="36" spans="2:7" ht="24" customHeight="1" x14ac:dyDescent="0.25">
      <c r="B36" s="10">
        <v>32</v>
      </c>
      <c r="C36" s="11" t="s">
        <v>33</v>
      </c>
      <c r="D36" s="12">
        <v>428</v>
      </c>
      <c r="E36" s="9">
        <v>13011.2</v>
      </c>
      <c r="F36">
        <f t="shared" si="0"/>
        <v>30.416666666666668</v>
      </c>
      <c r="G36" s="2">
        <f t="shared" si="1"/>
        <v>13018.333333333334</v>
      </c>
    </row>
    <row r="37" spans="2:7" ht="24" customHeight="1" x14ac:dyDescent="0.25">
      <c r="B37" s="10">
        <v>33</v>
      </c>
      <c r="C37" s="11" t="s">
        <v>34</v>
      </c>
      <c r="D37" s="12">
        <v>434.11</v>
      </c>
      <c r="E37" s="9">
        <v>13196.94</v>
      </c>
      <c r="F37">
        <f t="shared" si="0"/>
        <v>30.416666666666668</v>
      </c>
      <c r="G37" s="2">
        <f t="shared" si="1"/>
        <v>13204.179166666667</v>
      </c>
    </row>
    <row r="38" spans="2:7" ht="24" customHeight="1" x14ac:dyDescent="0.25">
      <c r="B38" s="7">
        <v>34</v>
      </c>
      <c r="C38" s="8" t="s">
        <v>23</v>
      </c>
      <c r="D38" s="9">
        <v>456.53</v>
      </c>
      <c r="E38" s="9">
        <v>13878.51</v>
      </c>
      <c r="F38">
        <f t="shared" si="0"/>
        <v>30.416666666666668</v>
      </c>
      <c r="G38" s="2">
        <f t="shared" si="1"/>
        <v>13886.120833333332</v>
      </c>
    </row>
  </sheetData>
  <mergeCells count="2">
    <mergeCell ref="D2:E2"/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TABULADORCEDISTULTITLAN2025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REYNA HERNANDEZ SALVADOR</dc:creator>
  <cp:lastModifiedBy>ROSA REYNA HERNANDEZ SALVADOR</cp:lastModifiedBy>
  <cp:lastPrinted>2023-07-11T17:55:39Z</cp:lastPrinted>
  <dcterms:created xsi:type="dcterms:W3CDTF">2023-07-11T01:12:27Z</dcterms:created>
  <dcterms:modified xsi:type="dcterms:W3CDTF">2025-03-25T01:13:09Z</dcterms:modified>
</cp:coreProperties>
</file>