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tm-pc1\d\Desktop\ESCRITORIO\REVISION SALARIAL 2025\GPO IND MODELO TOLUCA\"/>
    </mc:Choice>
  </mc:AlternateContent>
  <xr:revisionPtr revIDLastSave="0" documentId="13_ncr:1_{E806FBD2-20EB-4726-8D21-D777C0B83CB1}" xr6:coauthVersionLast="47" xr6:coauthVersionMax="47" xr10:uidLastSave="{00000000-0000-0000-0000-000000000000}"/>
  <bookViews>
    <workbookView xWindow="-120" yWindow="-120" windowWidth="29040" windowHeight="15720" xr2:uid="{523F6884-81EE-42F6-BEAF-3E70BDAC1D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5" i="1"/>
  <c r="C6" i="1"/>
  <c r="C7" i="1"/>
  <c r="C8" i="1"/>
  <c r="C9" i="1"/>
  <c r="C10" i="1"/>
  <c r="C11" i="1"/>
  <c r="C12" i="1"/>
  <c r="C13" i="1"/>
  <c r="C4" i="1"/>
  <c r="D14" i="1"/>
  <c r="D13" i="1"/>
  <c r="D5" i="1"/>
  <c r="D6" i="1"/>
  <c r="D7" i="1"/>
  <c r="D8" i="1"/>
  <c r="D9" i="1"/>
  <c r="D10" i="1"/>
  <c r="D11" i="1"/>
  <c r="D4" i="1"/>
</calcChain>
</file>

<file path=xl/sharedStrings.xml><?xml version="1.0" encoding="utf-8"?>
<sst xmlns="http://schemas.openxmlformats.org/spreadsheetml/2006/main" count="16" uniqueCount="16">
  <si>
    <t>EXTRUSOR</t>
  </si>
  <si>
    <t>TORCEDOR “A”</t>
  </si>
  <si>
    <t>TORCEDOR “B”</t>
  </si>
  <si>
    <t>TORCEDOR “C”</t>
  </si>
  <si>
    <t>TORCEDOR “E”</t>
  </si>
  <si>
    <t>TORCEDOR “F”</t>
  </si>
  <si>
    <t>AYUDANTE GENERAL “A”</t>
  </si>
  <si>
    <t>AYUDANTE GENERAL “B”</t>
  </si>
  <si>
    <t>AYUDANTE GENERAL “C”</t>
  </si>
  <si>
    <t>AYUDANTE GENERAL “D”</t>
  </si>
  <si>
    <t>AYUDANTE GENERAL “E”</t>
  </si>
  <si>
    <t xml:space="preserve">         CATEGORIA</t>
  </si>
  <si>
    <t xml:space="preserve">    SALARIO 2024</t>
  </si>
  <si>
    <t>incremento</t>
  </si>
  <si>
    <t xml:space="preserve">    SALARIO 2025</t>
  </si>
  <si>
    <t>TABULADOR DE SALARIOS 2025                                                                                                                                                                                                                                  "GRUPO INDUSTRIAL MODELO, S.A. DE C.V."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</si>
</sst>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8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006F5-C02B-4BA3-8F6D-C3D2FD23A305}">
  <dimension ref="A1:D14"/>
  <sheetViews>
    <sheetView tabSelected="1" workbookViewId="0">
      <selection activeCell="C13" sqref="C13"/>
    </sheetView>
  </sheetViews>
  <sheetFormatPr baseColWidth="10" defaultRowHeight="15" x14ac:dyDescent="0.25"/>
  <cols>
    <col min="1" max="1" width="22.85546875" style="3" customWidth="1"/>
    <col min="2" max="2" width="17.28515625" style="3" customWidth="1"/>
    <col min="3" max="3" width="13.5703125" style="1" customWidth="1"/>
    <col min="4" max="4" width="17" style="3" bestFit="1" customWidth="1"/>
    <col min="5" max="16384" width="11.42578125" style="3"/>
  </cols>
  <sheetData>
    <row r="1" spans="1:4" ht="43.5" customHeight="1" x14ac:dyDescent="0.25">
      <c r="A1" s="9" t="s">
        <v>15</v>
      </c>
      <c r="B1" s="9"/>
      <c r="C1" s="9"/>
      <c r="D1" s="9"/>
    </row>
    <row r="2" spans="1:4" ht="16.5" customHeight="1" x14ac:dyDescent="0.25"/>
    <row r="3" spans="1:4" s="2" customFormat="1" ht="20.25" customHeight="1" x14ac:dyDescent="0.25">
      <c r="A3" s="4" t="s">
        <v>11</v>
      </c>
      <c r="B3" s="5" t="s">
        <v>12</v>
      </c>
      <c r="C3" s="5" t="s">
        <v>13</v>
      </c>
      <c r="D3" s="4" t="s">
        <v>14</v>
      </c>
    </row>
    <row r="4" spans="1:4" ht="20.25" customHeight="1" x14ac:dyDescent="0.25">
      <c r="A4" s="6" t="s">
        <v>0</v>
      </c>
      <c r="B4" s="7">
        <v>314.83999999999997</v>
      </c>
      <c r="C4" s="8">
        <f>+(D4/B4)-1</f>
        <v>0.10000000000000009</v>
      </c>
      <c r="D4" s="7">
        <f>+B4*1.1</f>
        <v>346.32400000000001</v>
      </c>
    </row>
    <row r="5" spans="1:4" ht="20.25" customHeight="1" x14ac:dyDescent="0.25">
      <c r="A5" s="6" t="s">
        <v>1</v>
      </c>
      <c r="B5" s="7">
        <v>283.08</v>
      </c>
      <c r="C5" s="8">
        <f t="shared" ref="C5:C14" si="0">+(D5/B5)-1</f>
        <v>0.10000000000000009</v>
      </c>
      <c r="D5" s="7">
        <f t="shared" ref="D5:D11" si="1">+B5*1.1</f>
        <v>311.38800000000003</v>
      </c>
    </row>
    <row r="6" spans="1:4" ht="20.25" customHeight="1" x14ac:dyDescent="0.25">
      <c r="A6" s="6" t="s">
        <v>2</v>
      </c>
      <c r="B6" s="7">
        <v>279.12</v>
      </c>
      <c r="C6" s="8">
        <f t="shared" si="0"/>
        <v>0.10000000000000009</v>
      </c>
      <c r="D6" s="7">
        <f t="shared" si="1"/>
        <v>307.03200000000004</v>
      </c>
    </row>
    <row r="7" spans="1:4" ht="20.25" customHeight="1" x14ac:dyDescent="0.25">
      <c r="A7" s="6" t="s">
        <v>3</v>
      </c>
      <c r="B7" s="7">
        <v>269.85000000000002</v>
      </c>
      <c r="C7" s="8">
        <f t="shared" si="0"/>
        <v>0.10000000000000009</v>
      </c>
      <c r="D7" s="7">
        <f t="shared" si="1"/>
        <v>296.83500000000004</v>
      </c>
    </row>
    <row r="8" spans="1:4" ht="20.25" customHeight="1" x14ac:dyDescent="0.25">
      <c r="A8" s="6" t="s">
        <v>4</v>
      </c>
      <c r="B8" s="7">
        <v>267.20999999999998</v>
      </c>
      <c r="C8" s="8">
        <f t="shared" si="0"/>
        <v>0.10000000000000009</v>
      </c>
      <c r="D8" s="7">
        <f t="shared" si="1"/>
        <v>293.93099999999998</v>
      </c>
    </row>
    <row r="9" spans="1:4" ht="20.25" customHeight="1" x14ac:dyDescent="0.25">
      <c r="A9" s="6" t="s">
        <v>5</v>
      </c>
      <c r="B9" s="7">
        <v>257.95</v>
      </c>
      <c r="C9" s="8">
        <f t="shared" si="0"/>
        <v>0.10000000000000009</v>
      </c>
      <c r="D9" s="7">
        <f t="shared" si="1"/>
        <v>283.745</v>
      </c>
    </row>
    <row r="10" spans="1:4" ht="20.25" customHeight="1" x14ac:dyDescent="0.25">
      <c r="A10" s="6" t="s">
        <v>6</v>
      </c>
      <c r="B10" s="7">
        <v>267.20999999999998</v>
      </c>
      <c r="C10" s="8">
        <f t="shared" si="0"/>
        <v>0.10000000000000009</v>
      </c>
      <c r="D10" s="7">
        <f t="shared" si="1"/>
        <v>293.93099999999998</v>
      </c>
    </row>
    <row r="11" spans="1:4" ht="20.25" customHeight="1" x14ac:dyDescent="0.25">
      <c r="A11" s="6" t="s">
        <v>7</v>
      </c>
      <c r="B11" s="7">
        <v>257.95</v>
      </c>
      <c r="C11" s="8">
        <f t="shared" si="0"/>
        <v>0.10000000000000009</v>
      </c>
      <c r="D11" s="7">
        <f t="shared" si="1"/>
        <v>283.745</v>
      </c>
    </row>
    <row r="12" spans="1:4" ht="20.25" customHeight="1" x14ac:dyDescent="0.25">
      <c r="A12" s="6" t="s">
        <v>8</v>
      </c>
      <c r="B12" s="7">
        <v>251.33</v>
      </c>
      <c r="C12" s="8">
        <f t="shared" si="0"/>
        <v>0.10929853181076665</v>
      </c>
      <c r="D12" s="7">
        <v>278.8</v>
      </c>
    </row>
    <row r="13" spans="1:4" ht="20.25" customHeight="1" x14ac:dyDescent="0.25">
      <c r="A13" s="6" t="s">
        <v>9</v>
      </c>
      <c r="B13" s="7">
        <v>248.93</v>
      </c>
      <c r="C13" s="8">
        <f t="shared" si="0"/>
        <v>0.12000000000000011</v>
      </c>
      <c r="D13" s="7">
        <f>+B13*1.12</f>
        <v>278.80160000000001</v>
      </c>
    </row>
    <row r="14" spans="1:4" ht="20.25" customHeight="1" x14ac:dyDescent="0.25">
      <c r="A14" s="6" t="s">
        <v>10</v>
      </c>
      <c r="B14" s="7">
        <v>248.93</v>
      </c>
      <c r="C14" s="8">
        <f t="shared" si="0"/>
        <v>0.12000000000000011</v>
      </c>
      <c r="D14" s="7">
        <f>+B14*1.12</f>
        <v>278.80160000000001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Gonzalez</dc:creator>
  <cp:lastModifiedBy>Juan Carlos Gonzalez</cp:lastModifiedBy>
  <cp:lastPrinted>2025-01-13T19:19:08Z</cp:lastPrinted>
  <dcterms:created xsi:type="dcterms:W3CDTF">2024-06-13T20:37:31Z</dcterms:created>
  <dcterms:modified xsi:type="dcterms:W3CDTF">2025-02-26T17:59:03Z</dcterms:modified>
</cp:coreProperties>
</file>